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'Plan1'!$A$67:$K$68</definedName>
  </definedNames>
  <calcPr fullCalcOnLoad="1"/>
</workbook>
</file>

<file path=xl/sharedStrings.xml><?xml version="1.0" encoding="utf-8"?>
<sst xmlns="http://schemas.openxmlformats.org/spreadsheetml/2006/main" count="145" uniqueCount="85">
  <si>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</si>
  <si>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</si>
  <si>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</si>
  <si>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</si>
  <si>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</si>
  <si>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</si>
  <si>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</si>
  <si>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</si>
  <si>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</si>
  <si>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</si>
  <si>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</si>
  <si>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</si>
  <si>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</si>
  <si>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</si>
  <si>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</si>
  <si>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</si>
  <si>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</si>
  <si>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</si>
  <si>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</si>
  <si>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</si>
  <si>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</si>
  <si>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0072/0040-2018</t>
  </si>
  <si>
    <t>0072/0040-2018 - Fornecimento de Materiais Permanentes (Bombeador, Motor Submerso e Quadro de Comando) e Materiais Elétricos e Hidráulicos</t>
  </si>
  <si>
    <t>CABO FLEXÍVEL 3 X 1 MM - METRO - 21593: CABO FLEXÍVEL 3 X 1 MM</t>
  </si>
  <si>
    <t>METRO</t>
  </si>
  <si>
    <t>CABO FLEXÍVEL 3 X 2,5 MM - METRO - 21592: CABO FLEXÍVEL 3 X 2,5 MM</t>
  </si>
  <si>
    <t>CABO FLEXÍVEL 3 X 4 MM - METRO - 21594: CABO FLEXÍVEL 3 X 4 MM</t>
  </si>
  <si>
    <t>CABO FLEXÍVEL 3 X 6 MM - METRO - 21595: CABO FLEXÍVEL 3 X 6 MM</t>
  </si>
  <si>
    <t>CABO FLEXÍVEL 3 X 10 MM - METRO - 21596: CABO FLEXÍVEL 3 X 10 MM</t>
  </si>
  <si>
    <t>CABO FLEXÍVEL 3 X 16 MM - METRO - 21597: CABO FLEXÍVEL 3 X 16 MM</t>
  </si>
  <si>
    <t>TUBO PVC HIDRO GEL 1 ¼ POLEGADAS 4 M - UNIDADE - 21598: TUBO PVC HIDRO GEL 1 ¼ POLEGADAS 4 M</t>
  </si>
  <si>
    <t>UNIDADE</t>
  </si>
  <si>
    <t>TUBO PVC HIDRO GEL 1 ½ POLEGADAS 4 M - UNIDADE - 21599: TUBO PVC HIDRO GEL 1 ½ POLEGADAS 4 M</t>
  </si>
  <si>
    <t>TUBO PVC HIDRO GEL 2,0 POLEGADAS 4 M - UNIDADE - 21600: TUBO PVC HIDRO GEL 2,0 POLEGADAS 4 M</t>
  </si>
  <si>
    <t>TUBO PVC HIDRO GEL 2,5 POLEGADAS 4 M - UNIDADE - 21601: TUBO PVC HIDRO GEL 2,5 POLEGADAS 4 M</t>
  </si>
  <si>
    <t>LUVA GALVANIZADA 1 ¼ POLEGADAS - UNIDADE - 21602: LUVA GALVANIZADA 1 ¼ POLEGADAS</t>
  </si>
  <si>
    <t>LUVA GALVANIZADA 1 ½ POLEGADAS - UNIDADE - 21603: LUVA GALVANIZADA 1 ½ POLEGADAS</t>
  </si>
  <si>
    <t>LUVA GALVANIZADA 2,0 POLEGADAS - UNIDADE - 21604: LUVA GALVANIZADA 2,0 POLEGADAS</t>
  </si>
  <si>
    <t>CURVA GALVANIZADA 1 ¼ POLEGADAS - UNIDADE - 21605: CURVA GALVANIZADA 1 ¼ POLEGADAS</t>
  </si>
  <si>
    <t>CURVA GALVANIZADA 1 ½ POLEGADAS - UNIDADE - 21606: CURVA GALVANIZADA 1 ½ POLEGADAS</t>
  </si>
  <si>
    <t>CURVA GALVANIZADA 2 POLEGADAS - UNIDADE - 21607: CURVA GALVANIZADA 2 POLEGADAS</t>
  </si>
  <si>
    <t>UNIÃO GALVANIZADA 2 ½ POLEGADAS - UNIDADE - 21608: UNIÃO GALVANIZADA 2 ½ POLEGADAS</t>
  </si>
  <si>
    <t>UNIÃO GALVANIZADA 1 ¼ POLEGADAS - UNIDADE - 21609: UNIÃO GALVANIZADA 1 ¼ POLEGADAS</t>
  </si>
  <si>
    <t>UNIÃO GALVANIZADA 1 ½ POLEGADAS - UNIDADE - 21610: UNIÃO GALVANIZADA 1 ½ POLEGADAS</t>
  </si>
  <si>
    <t>UNIÃO GALVANIZADA 2 POLEGADAS - UNIDADE - 21611: UNIÃO GALVANIZADA 2 POLEGADAS</t>
  </si>
  <si>
    <t>UNIÃO GALVANIZADA  2 ½ POLEGADAS - UNIDADE - 21612: UNIÃO GALVANIZADA  2 ½ POLEGADAS</t>
  </si>
  <si>
    <t xml:space="preserve">NIPLE GALVANIZADO 1 ¼ POLEGADAS  - UNIDADE - 21613: NIPLE GALVANIZADO 1 ¼ POLEGADAS </t>
  </si>
  <si>
    <t>NIPLE GALVANIZADO 1 ½ POLEGADAS - UNIDADE - 21614: NIPLE GALVANIZADO 1 ½ POLEGADAS</t>
  </si>
  <si>
    <t>NIPLE GALVANIZADO 2 POLEGADAS - UNIDADE - 21615: NIPLE GALVANIZADO 2 POLEGADAS</t>
  </si>
  <si>
    <t>VALVULA RETENÇÃO METAL 1 ¼ POLEGADAS - UNIDADE - 21616: VALVULA RETENÇÃO METAL 1 ¼ POLEGADAS</t>
  </si>
  <si>
    <t>VÁLVULA RETENÇÃO METAL 1 ½ POLEGADAS - UNIDADE - 21617: VÁLVULA RETENÇÃO METAL 1 ½ POLEGADAS</t>
  </si>
  <si>
    <t>VÁLVULA RETENÇÃO METAL 2 POLEGADAS - UNIDADE - 21618: VÁLVULA RETENÇÃO METAL 2 POLEGADAS</t>
  </si>
  <si>
    <t>VÁLVULA RETENÇÃO METAL 2 ½ POLEGADAS - UNIDADE - 21619: VÁLVULA RETENÇÃO METAL 2 ½ POLEGADAS</t>
  </si>
  <si>
    <t>REGISTRO METAL GAVETA METAL 1 ¼ POLEGADAS - UNIDADE - 21620: REGISTRO METAL GAVETA METAL 1 ¼ POLEGADAS</t>
  </si>
  <si>
    <t>REGISTRO METAL GAVETA METAL 1 ½ POLEGADAS - UNIDADE - 21621: REGISTRO METAL GAVETA METAL 1 ½ POLEGADAS</t>
  </si>
  <si>
    <t>REGISTRO METAL GAVETA METAL 2 POLEGADAS - UNIDADE - 21622: REGISTRO METAL GAVETA METAL 2 POLEGADAS</t>
  </si>
  <si>
    <t>REGISTRO METAL GAVETA METAL 2 ½ POLEGADAS - UNIDADE - 21623: REGISTRO METAL GAVETA METAL 2 ½ POLEGADAS</t>
  </si>
  <si>
    <t>ADAPTADOR PVC  50 X 1 1/2 - UNIDADE - 21624: ADAPTADOR PVC  50 X 1 1/2</t>
  </si>
  <si>
    <t>BOMBEADOR VAZÃO 500 L/H A 3.500 L/H COM 50 A 102 MCA PRA MOTOR 1,0 CV - SERVIÇOS - 21568: BOMBEADOR VAZÃO 500 L/H A 3.500 L/H COM 50 A 102 MCA PRA MOTOR 1,0 CV</t>
  </si>
  <si>
    <t>SERVIÇOS</t>
  </si>
  <si>
    <t>BOMBEADOR VAZÃO 500 L/H A 3.500 L/H COM 72 A 149 MCA PRA MOTOR 1,5 CV - SERVIÇOS - 21569: BOMBEADOR VAZÃO 500 L/H A 3.500 L/H COM 72 A 149 MCA PRA MOTOR 1,5 CV</t>
  </si>
  <si>
    <t>BOMBEADOR VAZÃO 500 L/H A 3.500 L/H COM 95 A 195 MCA PRA MOTOR 2,0 CV - SERVIÇOS - 21570: BOMBEADOR VAZÃO 500 L/H A 3.500 L/H COM 95 A 195 MCA PRA MOTOR 2,0 CV</t>
  </si>
  <si>
    <t>BOMBEADOR VAZÃO 2.500 L/H A 6.000 L/H COM 42 A 87 MCA PRA MOTOR 1,5 CV - SERVIÇOS - 21571: BOMBEADOR VAZÃO 2.500 L/H A 6.000 L/H COM 42 A 87 MCA PRA MOTOR 1,5 CV</t>
  </si>
  <si>
    <t>BOMBEADOR VAZÃO 2.500 L/H A 6.000 L/H COM 51 A 104 MCA PRA MOTOR 2,0 CV - SERVIÇOS - 21572: BOMBEADOR VAZÃO 2.500 L/H A 6.000 L/H COM 51 A 104 MCA PRA MOTOR 2,0 CV</t>
  </si>
  <si>
    <t>BOMBEADOR VAZÃO 2.500 L/H A 6.000 L/H COM 76 A 156 MCA PRA MOTOR 3,0 CV - SERVIÇOS - 21573: BOMBEADOR VAZÃO 2.500 L/H A 6.000 L/H COM 76 A 156 MCA PRA MOTOR 3,0 CV</t>
  </si>
  <si>
    <t>BOMBEADOR VAZÃO 2.500 L/H A 6.000 L/H COM 118 A 254 MCA PRA MOTOR 5,0 CV - SERVIÇOS - 21574: BOMBEADOR VAZÃO 2.500 L/H A 6.000 L/H COM 118 A 254 MCA PRA MOTOR 5,0 CV</t>
  </si>
  <si>
    <t>BOMBEADOR VAZÃO 5.000 L/H A 9.000 L/H COM 37 A 54 MCA PRA MOTOR 2,0 CV - SERVIÇOS - 21575: BOMBEADOR VAZÃO 5.000 L/H A 9.000 L/H COM 37 A 54 MCA PRA MOTOR 2,0 CV</t>
  </si>
  <si>
    <t>BOMBEADOR VAZÃO 5.000 L/H A 9.000 L/H COM 58 A 85 MCA PRA MOTOR 3,0 CV - SERVIÇOS - 21576: BOMBEADOR VAZÃO 5.000 L/H A 9.000 L/H COM 58 A 85 MCA PRA MOTOR 3,0 CV</t>
  </si>
  <si>
    <t>BOMBEADOR VAZÃO 5.000 L/H A 9.000 L/H COM 99 A 147 MCA PRA MOTOR 5,0 CV - SERVIÇOS - 21577: BOMBEADOR VAZÃO 5.000 L/H A 9.000 L/H COM 99 A 147 MCA PRA MOTOR 5,0 CV</t>
  </si>
  <si>
    <t>BOMBEADOR VAZÃO 3.600 L/H A 10.800 L/H COM 29 A 109 MCA PRA MOTOR 3,0 CV - SERVIÇOS - 21578: BOMBEADOR VAZÃO 3.600 L/H A 10.800 L/H COM 29 A 109 MCA PRA MOTOR 3,0 CV</t>
  </si>
  <si>
    <t>BOMBEADOR VAZÃO 3.600 L/H A 10.800 L/H COM 50 A 170 MCA PRA MOTOR 5,0 CV - SERVIÇOS - 21579: BOMBEADOR VAZÃO 3.600 L/H A 10.800 L/H COM 50 A 170 MCA PRA MOTOR 5,0 CV</t>
  </si>
  <si>
    <t>BOMBEADOR VAZÃO 8.000 L/H A 13.000 L/H COM 26 A 56 MCA PRA MOTOR 3,0 CV - SERVIÇOS - 21580: BOMBEADOR VAZÃO 8.000 L/H A 13.000 L/H COM 26 A 56 MCA PRA MOTOR 3,0 CV</t>
  </si>
  <si>
    <t>BOMBEADOR VAZÃO 8.000 L/H A 13.000 L/H COM 53 A 106 MCA PRA MOTOR 5,0 CV - SERVIÇOS - 21581: BOMBEADOR VAZÃO 8.000 L/H A 13.000 L/H COM 53 A 106 MCA PRA MOTOR 5,0 CV</t>
  </si>
  <si>
    <t>MOTOR SUBMERSO 1,0 CV MONOFÁSICO 220 VOLTS - SERVIÇOS - 21582: MOTOR SUBMERSO 1,0 CV MONOFÁSICO 220 VOLTS</t>
  </si>
  <si>
    <t>MOTOR SUBMERSO 1,5 CV MONOFÁSICO 220 VOLTS - SERVIÇOS - 21583: MOTOR SUBMERSO 1,5 CV MONOFÁSICO 220 VOLTS</t>
  </si>
  <si>
    <t>MOTOR SUBMERSO 2,0 CV MONOFÁSICO 220 VOLTS - SERVIÇOS - 21584: MOTOR SUBMERSO 2,0 CV MONOFÁSICO 220 VOLTS</t>
  </si>
  <si>
    <t>MOTOR SUBMERSO 3,0 CV MONOFÁSICO 220 VOLTS - SERVIÇOS - 21585: MOTOR SUBMERSO 3,0 CV MONOFÁSICO 220 VOLTS</t>
  </si>
  <si>
    <t>MOTOR SUBMERSO 5,0 CV MONOFÁSICO 220 VOLTS - SERVIÇOS - 21586: MOTOR SUBMERSO 5,0 CV MONOFÁSICO 220 VOLTS</t>
  </si>
  <si>
    <t>QUADRO COMANDO MONOFÁSICO 1 CV 220 VOLTS - SERVIÇOS - 21587: QUADRO COMANDO MONOFÁSICO 1 CV 220 VOLTS</t>
  </si>
  <si>
    <t>QUADRO COMANDO MONOFÁSICO 1,5 CV 220 VOLTS - SERVIÇOS - 21588: QUADRO COMANDO MONOFÁSICO 1,5 CV 220 VOLTS</t>
  </si>
  <si>
    <t>QUADRO COMANDO MONOFÁSICO 2,0 CV  220 VOLTS - SERVIÇOS - 21589: QUADRO COMANDO MONOFÁSICO 2,0 CV  220 VOLTS</t>
  </si>
  <si>
    <t>QUADRO COMANDO MONOFÁSICO 3,0 CV 220 VOLTS - SERVIÇOS - 21590: QUADRO COMANDO MONOFÁSICO 3,0 CV 220 VOLTS</t>
  </si>
  <si>
    <t>QUADRO COMANDO MONOFÁSICO 5,0 CV 220 VOLTS - SERVIÇOS - 21591: QUADRO COMANDO MONOFÁSICO 5,0 CV 220 VOLTS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</si>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</sst>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21593</v>
      </c>
      <c r="E9" s="16">
        <v>1</v>
      </c>
      <c r="F9" s="16" t="s">
        <v>23</v>
      </c>
      <c r="G9" s="16" t="s">
        <v>24</v>
      </c>
      <c r="H9" s="16">
        <v>500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21592</v>
      </c>
      <c r="E10" s="16">
        <v>2</v>
      </c>
      <c r="F10" s="16" t="s">
        <v>25</v>
      </c>
      <c r="G10" s="16" t="s">
        <v>24</v>
      </c>
      <c r="H10" s="16">
        <v>800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21594</v>
      </c>
      <c r="E11" s="16">
        <v>3</v>
      </c>
      <c r="F11" s="16" t="s">
        <v>26</v>
      </c>
      <c r="G11" s="16" t="s">
        <v>24</v>
      </c>
      <c r="H11" s="16">
        <v>1000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21595</v>
      </c>
      <c r="E12" s="16">
        <v>4</v>
      </c>
      <c r="F12" s="16" t="s">
        <v>27</v>
      </c>
      <c r="G12" s="16" t="s">
        <v>24</v>
      </c>
      <c r="H12" s="16">
        <v>1000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21596</v>
      </c>
      <c r="E13" s="16">
        <v>5</v>
      </c>
      <c r="F13" s="16" t="s">
        <v>28</v>
      </c>
      <c r="G13" s="16" t="s">
        <v>24</v>
      </c>
      <c r="H13" s="16">
        <v>500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21597</v>
      </c>
      <c r="E14" s="16">
        <v>6</v>
      </c>
      <c r="F14" s="16" t="s">
        <v>29</v>
      </c>
      <c r="G14" s="16" t="s">
        <v>24</v>
      </c>
      <c r="H14" s="16">
        <v>200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21598</v>
      </c>
      <c r="E15" s="16">
        <v>7</v>
      </c>
      <c r="F15" s="16" t="s">
        <v>30</v>
      </c>
      <c r="G15" s="16" t="s">
        <v>31</v>
      </c>
      <c r="H15" s="16">
        <v>500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21599</v>
      </c>
      <c r="E16" s="16">
        <v>8</v>
      </c>
      <c r="F16" s="16" t="s">
        <v>32</v>
      </c>
      <c r="G16" s="16" t="s">
        <v>31</v>
      </c>
      <c r="H16" s="16">
        <v>500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21600</v>
      </c>
      <c r="E17" s="16">
        <v>9</v>
      </c>
      <c r="F17" s="16" t="s">
        <v>33</v>
      </c>
      <c r="G17" s="16" t="s">
        <v>31</v>
      </c>
      <c r="H17" s="16">
        <v>300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21601</v>
      </c>
      <c r="E18" s="16">
        <v>10</v>
      </c>
      <c r="F18" s="16" t="s">
        <v>34</v>
      </c>
      <c r="G18" s="16" t="s">
        <v>31</v>
      </c>
      <c r="H18" s="16">
        <v>100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21602</v>
      </c>
      <c r="E19" s="16">
        <v>11</v>
      </c>
      <c r="F19" s="16" t="s">
        <v>35</v>
      </c>
      <c r="G19" s="16" t="s">
        <v>31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21603</v>
      </c>
      <c r="E20" s="16">
        <v>12</v>
      </c>
      <c r="F20" s="16" t="s">
        <v>36</v>
      </c>
      <c r="G20" s="16" t="s">
        <v>31</v>
      </c>
      <c r="H20" s="16">
        <v>500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21604</v>
      </c>
      <c r="E21" s="16">
        <v>13</v>
      </c>
      <c r="F21" s="16" t="s">
        <v>37</v>
      </c>
      <c r="G21" s="16" t="s">
        <v>31</v>
      </c>
      <c r="H21" s="16">
        <v>300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21605</v>
      </c>
      <c r="E22" s="16">
        <v>14</v>
      </c>
      <c r="F22" s="16" t="s">
        <v>38</v>
      </c>
      <c r="G22" s="16" t="s">
        <v>31</v>
      </c>
      <c r="H22" s="16">
        <v>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21606</v>
      </c>
      <c r="E23" s="16">
        <v>15</v>
      </c>
      <c r="F23" s="16" t="s">
        <v>39</v>
      </c>
      <c r="G23" s="16" t="s">
        <v>31</v>
      </c>
      <c r="H23" s="16">
        <v>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21607</v>
      </c>
      <c r="E24" s="16">
        <v>16</v>
      </c>
      <c r="F24" s="16" t="s">
        <v>40</v>
      </c>
      <c r="G24" s="16" t="s">
        <v>31</v>
      </c>
      <c r="H24" s="16">
        <v>30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21608</v>
      </c>
      <c r="E25" s="16">
        <v>17</v>
      </c>
      <c r="F25" s="16" t="s">
        <v>41</v>
      </c>
      <c r="G25" s="16" t="s">
        <v>31</v>
      </c>
      <c r="H25" s="16">
        <v>30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21609</v>
      </c>
      <c r="E26" s="16">
        <v>18</v>
      </c>
      <c r="F26" s="16" t="s">
        <v>42</v>
      </c>
      <c r="G26" s="16" t="s">
        <v>31</v>
      </c>
      <c r="H26" s="16">
        <v>50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21610</v>
      </c>
      <c r="E27" s="16">
        <v>19</v>
      </c>
      <c r="F27" s="16" t="s">
        <v>43</v>
      </c>
      <c r="G27" s="16" t="s">
        <v>31</v>
      </c>
      <c r="H27" s="16">
        <v>50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21611</v>
      </c>
      <c r="E28" s="16">
        <v>20</v>
      </c>
      <c r="F28" s="16" t="s">
        <v>44</v>
      </c>
      <c r="G28" s="16" t="s">
        <v>31</v>
      </c>
      <c r="H28" s="16">
        <v>30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21612</v>
      </c>
      <c r="E29" s="16">
        <v>21</v>
      </c>
      <c r="F29" s="16" t="s">
        <v>45</v>
      </c>
      <c r="G29" s="16" t="s">
        <v>31</v>
      </c>
      <c r="H29" s="16">
        <v>30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21613</v>
      </c>
      <c r="E30" s="16">
        <v>22</v>
      </c>
      <c r="F30" s="16" t="s">
        <v>46</v>
      </c>
      <c r="G30" s="16" t="s">
        <v>31</v>
      </c>
      <c r="H30" s="16">
        <v>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21614</v>
      </c>
      <c r="E31" s="16">
        <v>23</v>
      </c>
      <c r="F31" s="16" t="s">
        <v>47</v>
      </c>
      <c r="G31" s="16" t="s">
        <v>31</v>
      </c>
      <c r="H31" s="16">
        <v>100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21615</v>
      </c>
      <c r="E32" s="16">
        <v>24</v>
      </c>
      <c r="F32" s="16" t="s">
        <v>48</v>
      </c>
      <c r="G32" s="16" t="s">
        <v>31</v>
      </c>
      <c r="H32" s="16">
        <v>50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21616</v>
      </c>
      <c r="E33" s="16">
        <v>25</v>
      </c>
      <c r="F33" s="16" t="s">
        <v>49</v>
      </c>
      <c r="G33" s="16" t="s">
        <v>31</v>
      </c>
      <c r="H33" s="16">
        <v>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21617</v>
      </c>
      <c r="E34" s="16">
        <v>26</v>
      </c>
      <c r="F34" s="16" t="s">
        <v>50</v>
      </c>
      <c r="G34" s="16" t="s">
        <v>31</v>
      </c>
      <c r="H34" s="16">
        <v>50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21618</v>
      </c>
      <c r="E35" s="16">
        <v>27</v>
      </c>
      <c r="F35" s="16" t="s">
        <v>51</v>
      </c>
      <c r="G35" s="16" t="s">
        <v>31</v>
      </c>
      <c r="H35" s="16">
        <v>30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21619</v>
      </c>
      <c r="E36" s="16">
        <v>28</v>
      </c>
      <c r="F36" s="16" t="s">
        <v>52</v>
      </c>
      <c r="G36" s="16" t="s">
        <v>31</v>
      </c>
      <c r="H36" s="16">
        <v>10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21620</v>
      </c>
      <c r="E37" s="16">
        <v>29</v>
      </c>
      <c r="F37" s="16" t="s">
        <v>53</v>
      </c>
      <c r="G37" s="16" t="s">
        <v>31</v>
      </c>
      <c r="H37" s="16">
        <v>50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21621</v>
      </c>
      <c r="E38" s="16">
        <v>30</v>
      </c>
      <c r="F38" s="16" t="s">
        <v>54</v>
      </c>
      <c r="G38" s="16" t="s">
        <v>31</v>
      </c>
      <c r="H38" s="16">
        <v>50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21622</v>
      </c>
      <c r="E39" s="16">
        <v>31</v>
      </c>
      <c r="F39" s="16" t="s">
        <v>55</v>
      </c>
      <c r="G39" s="16" t="s">
        <v>31</v>
      </c>
      <c r="H39" s="16">
        <v>30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21623</v>
      </c>
      <c r="E40" s="16">
        <v>32</v>
      </c>
      <c r="F40" s="16" t="s">
        <v>56</v>
      </c>
      <c r="G40" s="16" t="s">
        <v>31</v>
      </c>
      <c r="H40" s="16">
        <v>10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21624</v>
      </c>
      <c r="E41" s="16">
        <v>33</v>
      </c>
      <c r="F41" s="16" t="s">
        <v>57</v>
      </c>
      <c r="G41" s="16" t="s">
        <v>31</v>
      </c>
      <c r="H41" s="16">
        <v>100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21568</v>
      </c>
      <c r="E42" s="16">
        <v>34</v>
      </c>
      <c r="F42" s="16" t="s">
        <v>58</v>
      </c>
      <c r="G42" s="16" t="s">
        <v>59</v>
      </c>
      <c r="H42" s="16">
        <v>3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21569</v>
      </c>
      <c r="E43" s="16">
        <v>35</v>
      </c>
      <c r="F43" s="16" t="s">
        <v>60</v>
      </c>
      <c r="G43" s="16" t="s">
        <v>59</v>
      </c>
      <c r="H43" s="16">
        <v>5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21570</v>
      </c>
      <c r="E44" s="16">
        <v>36</v>
      </c>
      <c r="F44" s="16" t="s">
        <v>61</v>
      </c>
      <c r="G44" s="16" t="s">
        <v>59</v>
      </c>
      <c r="H44" s="16">
        <v>8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21571</v>
      </c>
      <c r="E45" s="16">
        <v>37</v>
      </c>
      <c r="F45" s="16" t="s">
        <v>62</v>
      </c>
      <c r="G45" s="16" t="s">
        <v>59</v>
      </c>
      <c r="H45" s="16">
        <v>5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21572</v>
      </c>
      <c r="E46" s="16">
        <v>38</v>
      </c>
      <c r="F46" s="16" t="s">
        <v>63</v>
      </c>
      <c r="G46" s="16" t="s">
        <v>59</v>
      </c>
      <c r="H46" s="16">
        <v>8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21573</v>
      </c>
      <c r="E47" s="16">
        <v>39</v>
      </c>
      <c r="F47" s="16" t="s">
        <v>64</v>
      </c>
      <c r="G47" s="16" t="s">
        <v>59</v>
      </c>
      <c r="H47" s="16">
        <v>10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21574</v>
      </c>
      <c r="E48" s="16">
        <v>40</v>
      </c>
      <c r="F48" s="16" t="s">
        <v>65</v>
      </c>
      <c r="G48" s="16" t="s">
        <v>59</v>
      </c>
      <c r="H48" s="16">
        <v>5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21575</v>
      </c>
      <c r="E49" s="16">
        <v>41</v>
      </c>
      <c r="F49" s="16" t="s">
        <v>66</v>
      </c>
      <c r="G49" s="16" t="s">
        <v>59</v>
      </c>
      <c r="H49" s="16">
        <v>3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21576</v>
      </c>
      <c r="E50" s="16">
        <v>42</v>
      </c>
      <c r="F50" s="16" t="s">
        <v>67</v>
      </c>
      <c r="G50" s="16" t="s">
        <v>59</v>
      </c>
      <c r="H50" s="16">
        <v>5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21577</v>
      </c>
      <c r="E51" s="16">
        <v>43</v>
      </c>
      <c r="F51" s="16" t="s">
        <v>68</v>
      </c>
      <c r="G51" s="16" t="s">
        <v>59</v>
      </c>
      <c r="H51" s="16">
        <v>5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21578</v>
      </c>
      <c r="E52" s="16">
        <v>44</v>
      </c>
      <c r="F52" s="16" t="s">
        <v>69</v>
      </c>
      <c r="G52" s="16" t="s">
        <v>59</v>
      </c>
      <c r="H52" s="16">
        <v>3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21579</v>
      </c>
      <c r="E53" s="16">
        <v>45</v>
      </c>
      <c r="F53" s="16" t="s">
        <v>70</v>
      </c>
      <c r="G53" s="16" t="s">
        <v>59</v>
      </c>
      <c r="H53" s="16">
        <v>6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21580</v>
      </c>
      <c r="E54" s="16">
        <v>46</v>
      </c>
      <c r="F54" s="16" t="s">
        <v>71</v>
      </c>
      <c r="G54" s="16" t="s">
        <v>59</v>
      </c>
      <c r="H54" s="16">
        <v>3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21581</v>
      </c>
      <c r="E55" s="16">
        <v>47</v>
      </c>
      <c r="F55" s="16" t="s">
        <v>72</v>
      </c>
      <c r="G55" s="16" t="s">
        <v>59</v>
      </c>
      <c r="H55" s="16">
        <v>3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21582</v>
      </c>
      <c r="E56" s="16">
        <v>48</v>
      </c>
      <c r="F56" s="16" t="s">
        <v>73</v>
      </c>
      <c r="G56" s="16" t="s">
        <v>59</v>
      </c>
      <c r="H56" s="16">
        <v>5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21583</v>
      </c>
      <c r="E57" s="16">
        <v>49</v>
      </c>
      <c r="F57" s="16" t="s">
        <v>74</v>
      </c>
      <c r="G57" s="16" t="s">
        <v>59</v>
      </c>
      <c r="H57" s="16">
        <v>8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21584</v>
      </c>
      <c r="E58" s="16">
        <v>50</v>
      </c>
      <c r="F58" s="16" t="s">
        <v>75</v>
      </c>
      <c r="G58" s="16" t="s">
        <v>59</v>
      </c>
      <c r="H58" s="16">
        <v>10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21585</v>
      </c>
      <c r="E59" s="16">
        <v>51</v>
      </c>
      <c r="F59" s="16" t="s">
        <v>76</v>
      </c>
      <c r="G59" s="16" t="s">
        <v>59</v>
      </c>
      <c r="H59" s="16">
        <v>10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21586</v>
      </c>
      <c r="E60" s="16">
        <v>52</v>
      </c>
      <c r="F60" s="16" t="s">
        <v>77</v>
      </c>
      <c r="G60" s="16" t="s">
        <v>59</v>
      </c>
      <c r="H60" s="16">
        <v>6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21587</v>
      </c>
      <c r="E61" s="16">
        <v>53</v>
      </c>
      <c r="F61" s="16" t="s">
        <v>78</v>
      </c>
      <c r="G61" s="16" t="s">
        <v>59</v>
      </c>
      <c r="H61" s="16">
        <v>5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21588</v>
      </c>
      <c r="E62" s="16">
        <v>54</v>
      </c>
      <c r="F62" s="16" t="s">
        <v>79</v>
      </c>
      <c r="G62" s="16" t="s">
        <v>59</v>
      </c>
      <c r="H62" s="16">
        <v>8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21589</v>
      </c>
      <c r="E63" s="16">
        <v>55</v>
      </c>
      <c r="F63" s="16" t="s">
        <v>80</v>
      </c>
      <c r="G63" s="16" t="s">
        <v>59</v>
      </c>
      <c r="H63" s="16">
        <v>10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21590</v>
      </c>
      <c r="E64" s="16">
        <v>56</v>
      </c>
      <c r="F64" s="16" t="s">
        <v>81</v>
      </c>
      <c r="G64" s="16" t="s">
        <v>59</v>
      </c>
      <c r="H64" s="16">
        <v>10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21591</v>
      </c>
      <c r="E65" s="16">
        <v>57</v>
      </c>
      <c r="F65" s="16" t="s">
        <v>82</v>
      </c>
      <c r="G65" s="16" t="s">
        <v>59</v>
      </c>
      <c r="H65" s="16">
        <v>6</v>
      </c>
      <c r="I65" s="17"/>
      <c r="J65" s="18">
        <f>SUM(H65*I65)</f>
        <v>0</v>
      </c>
      <c r="K65" s="19"/>
    </row>
    <row r="66" spans="3:11" ht="15.75">
      <c r="C66" s="20"/>
      <c r="D66" s="20"/>
      <c r="E66" s="20"/>
      <c r="F66" s="20"/>
      <c r="G66" s="20"/>
      <c r="H66" s="20"/>
      <c r="I66" s="10" t="s">
        <v>83</v>
      </c>
      <c r="J66" s="10">
        <f>SUM(J7:J65)</f>
        <v>0</v>
      </c>
      <c r="K66" s="23"/>
    </row>
    <row r="67" spans="1:11" ht="15.75">
      <c r="A67" s="8"/>
      <c r="B67" s="8"/>
      <c r="C67" s="8" t="s">
        <v>84</v>
      </c>
      <c r="D67" s="8"/>
      <c r="E67" s="8"/>
      <c r="F67" s="8"/>
      <c r="G67" s="8"/>
      <c r="H67" s="8"/>
      <c r="I67" s="8"/>
      <c r="J67" s="8">
        <f>SUM(H67*I67)</f>
        <v>0</v>
      </c>
      <c r="K67" s="8"/>
    </row>
    <row r="68" spans="1:11" ht="15.75">
      <c r="A68" s="8"/>
      <c r="B68" s="8"/>
      <c r="C68" s="8"/>
      <c r="D68" s="8"/>
      <c r="E68" s="8"/>
      <c r="F68" s="8"/>
      <c r="G68" s="8"/>
      <c r="H68" s="8"/>
      <c r="I68" s="8"/>
      <c r="J68" s="8">
        <f>SUM(H68*I68)</f>
        <v>0</v>
      </c>
      <c r="K68" s="8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67:K6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